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zał. 19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<sst xmlns="http://schemas.openxmlformats.org/spreadsheetml/2006/main" count="40" uniqueCount="28">
  <si>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DOTACJE  DLA  INSTYTUCJI  KULTURY</t>
  </si>
  <si>
    <t>Zadania własne gminy</t>
  </si>
  <si>
    <t>PLN</t>
  </si>
  <si>
    <t>Lp.</t>
  </si>
  <si>
    <t>Dział</t>
  </si>
  <si>
    <t>Rozdział</t>
  </si>
  <si>
    <t>§</t>
  </si>
  <si>
    <t>Nazwa instytucji</t>
  </si>
  <si>
    <t>1.</t>
  </si>
  <si>
    <t>Dom Kultury "BORKI"</t>
  </si>
  <si>
    <t>2.</t>
  </si>
  <si>
    <t>Dom Kultury "IDALIN"</t>
  </si>
  <si>
    <t>3.</t>
  </si>
  <si>
    <t>Miejski Ośrodek Kultury "AMFITEATR"</t>
  </si>
  <si>
    <t>4.</t>
  </si>
  <si>
    <t>Klub Środowisk Twórczych "Łaźnia"</t>
  </si>
  <si>
    <t>5.</t>
  </si>
  <si>
    <t>Miejskie Centrum Kultury I Informacji Międzynarodowej</t>
  </si>
  <si>
    <t>Razem</t>
  </si>
  <si>
    <t>Zadania własne powiatu</t>
  </si>
  <si>
    <t>Teatr Powszechny im.Jana Kochanowskiego w Radomiu</t>
  </si>
  <si>
    <t>Ośrodek Kultury i Sztuki "RESURSA  OBYWATELSKA"</t>
  </si>
  <si>
    <t>Miejska Biblioteka Publiczna</t>
  </si>
  <si>
    <t>Kwota dotacji na 2007r.</t>
  </si>
  <si>
    <t>Załącznik Nr 19</t>
  </si>
  <si>
    <t>6.</t>
  </si>
  <si>
    <t>Radomska Orkiestra Kameralna</t>
  </si>
  <si>
    <t>Razem "AMFITEATR"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</si>
</sst>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 wrapText="1"/>
    </xf>
    <xf numFmtId="3" fontId="6" fillId="0" borderId="3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3" fontId="6" fillId="0" borderId="4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3" fontId="5" fillId="0" borderId="2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3" fontId="6" fillId="0" borderId="3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/>
    </xf>
    <xf numFmtId="3" fontId="4" fillId="0" borderId="2" xfId="0" applyNumberFormat="1" applyFont="1" applyBorder="1" applyAlignment="1">
      <alignment/>
    </xf>
  </cellXfs>
  <cellStyles count="7">
    <cellStyle name="Normal" xfId="0"/>
    <cellStyle name="16600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8"/>
  <sheetViews>
    <sheetView tabSelected="1" workbookViewId="0" topLeftCell="A1">
      <selection activeCell="E31" sqref="E31"/>
    </sheetView>
  </sheetViews>
  <sheetFormatPr defaultColWidth="9.00390625" defaultRowHeight="12.75"/>
  <cols>
    <col min="1" max="1" width="3.125" style="0" customWidth="1"/>
    <col min="2" max="2" width="14.375" style="0" customWidth="1"/>
    <col min="3" max="3" width="15.875" style="0" customWidth="1"/>
    <col min="4" max="4" width="7.125" style="0" customWidth="1"/>
    <col min="5" max="5" width="29.125" style="1" customWidth="1"/>
    <col min="6" max="6" width="15.00390625" style="0" customWidth="1"/>
    <col min="12" max="12" width="9.00390625" style="0" customWidth="1"/>
  </cols>
  <sheetData>
    <row r="2" spans="6:7" ht="12.75">
      <c r="F2" s="2" t="s">
        <v>24</v>
      </c>
      <c r="G2" s="3"/>
    </row>
    <row r="6" spans="4:5" s="4" customFormat="1" ht="15">
      <c r="D6" s="4" t="s">
        <v>0</v>
      </c>
      <c r="E6" s="5"/>
    </row>
    <row r="8" spans="4:5" s="4" customFormat="1" ht="15">
      <c r="D8" s="4" t="s">
        <v>1</v>
      </c>
      <c r="E8" s="5"/>
    </row>
    <row r="9" ht="12.75">
      <c r="F9" s="3" t="s">
        <v>2</v>
      </c>
    </row>
    <row r="10" ht="13.5" thickBot="1"/>
    <row r="11" spans="1:6" s="9" customFormat="1" ht="48" thickBot="1">
      <c r="A11" s="6" t="s">
        <v>3</v>
      </c>
      <c r="B11" s="7" t="s">
        <v>4</v>
      </c>
      <c r="C11" s="7" t="s">
        <v>5</v>
      </c>
      <c r="D11" s="6" t="s">
        <v>6</v>
      </c>
      <c r="E11" s="8" t="s">
        <v>7</v>
      </c>
      <c r="F11" s="7" t="s">
        <v>23</v>
      </c>
    </row>
    <row r="12" spans="1:6" s="14" customFormat="1" ht="14.25">
      <c r="A12" s="10" t="s">
        <v>8</v>
      </c>
      <c r="B12" s="11">
        <v>921</v>
      </c>
      <c r="C12" s="11">
        <v>92109</v>
      </c>
      <c r="D12" s="10">
        <v>2480</v>
      </c>
      <c r="E12" s="12" t="s">
        <v>9</v>
      </c>
      <c r="F12" s="13">
        <v>346600</v>
      </c>
    </row>
    <row r="13" spans="1:6" s="14" customFormat="1" ht="14.25">
      <c r="A13" s="15" t="s">
        <v>10</v>
      </c>
      <c r="B13" s="16">
        <v>921</v>
      </c>
      <c r="C13" s="16">
        <v>92109</v>
      </c>
      <c r="D13" s="15">
        <v>2480</v>
      </c>
      <c r="E13" s="17" t="s">
        <v>11</v>
      </c>
      <c r="F13" s="18">
        <v>339900</v>
      </c>
    </row>
    <row r="14" spans="1:6" s="14" customFormat="1" ht="28.5">
      <c r="A14" s="15" t="s">
        <v>12</v>
      </c>
      <c r="B14" s="16">
        <v>921</v>
      </c>
      <c r="C14" s="16">
        <v>92109</v>
      </c>
      <c r="D14" s="15">
        <v>2480</v>
      </c>
      <c r="E14" s="19" t="s">
        <v>13</v>
      </c>
      <c r="F14" s="18">
        <v>625330</v>
      </c>
    </row>
    <row r="15" spans="1:6" s="14" customFormat="1" ht="28.5">
      <c r="A15" s="15"/>
      <c r="B15" s="16"/>
      <c r="C15" s="16"/>
      <c r="D15" s="15">
        <v>6220</v>
      </c>
      <c r="E15" s="19" t="s">
        <v>13</v>
      </c>
      <c r="F15" s="18">
        <v>10000</v>
      </c>
    </row>
    <row r="16" spans="1:6" s="14" customFormat="1" ht="14.25">
      <c r="A16" s="15"/>
      <c r="B16" s="16"/>
      <c r="C16" s="16"/>
      <c r="D16" s="15"/>
      <c r="E16" s="19" t="s">
        <v>27</v>
      </c>
      <c r="F16" s="18">
        <f>SUM(F14:F15)</f>
        <v>635330</v>
      </c>
    </row>
    <row r="17" spans="1:6" s="14" customFormat="1" ht="28.5">
      <c r="A17" s="15" t="s">
        <v>14</v>
      </c>
      <c r="B17" s="16">
        <v>921</v>
      </c>
      <c r="C17" s="16">
        <v>92109</v>
      </c>
      <c r="D17" s="15">
        <v>2480</v>
      </c>
      <c r="E17" s="19" t="s">
        <v>15</v>
      </c>
      <c r="F17" s="18">
        <v>307300</v>
      </c>
    </row>
    <row r="18" spans="1:6" s="14" customFormat="1" ht="28.5">
      <c r="A18" s="20" t="s">
        <v>16</v>
      </c>
      <c r="B18" s="21">
        <v>921</v>
      </c>
      <c r="C18" s="21">
        <v>92109</v>
      </c>
      <c r="D18" s="20">
        <v>2480</v>
      </c>
      <c r="E18" s="22" t="s">
        <v>17</v>
      </c>
      <c r="F18" s="23">
        <v>364000</v>
      </c>
    </row>
    <row r="19" spans="1:6" s="14" customFormat="1" ht="29.25" thickBot="1">
      <c r="A19" s="20" t="s">
        <v>25</v>
      </c>
      <c r="B19" s="21">
        <v>921</v>
      </c>
      <c r="C19" s="21">
        <v>92108</v>
      </c>
      <c r="D19" s="20">
        <v>2480</v>
      </c>
      <c r="E19" s="22" t="s">
        <v>26</v>
      </c>
      <c r="F19" s="23">
        <v>450000</v>
      </c>
    </row>
    <row r="20" spans="1:6" s="29" customFormat="1" ht="16.5" thickBot="1">
      <c r="A20" s="24"/>
      <c r="B20" s="25"/>
      <c r="C20" s="25"/>
      <c r="D20" s="26"/>
      <c r="E20" s="27" t="s">
        <v>18</v>
      </c>
      <c r="F20" s="32">
        <f>SUM(F12:F13,F16,F17:F19)</f>
        <v>2443130</v>
      </c>
    </row>
    <row r="24" spans="4:5" s="14" customFormat="1" ht="15">
      <c r="D24" s="4" t="s">
        <v>0</v>
      </c>
      <c r="E24" s="5"/>
    </row>
    <row r="26" spans="4:5" s="14" customFormat="1" ht="15">
      <c r="D26" s="4" t="s">
        <v>19</v>
      </c>
      <c r="E26" s="5"/>
    </row>
    <row r="28" ht="13.5" thickBot="1"/>
    <row r="29" spans="1:6" s="29" customFormat="1" ht="48" thickBot="1">
      <c r="A29" s="6" t="s">
        <v>3</v>
      </c>
      <c r="B29" s="7" t="s">
        <v>4</v>
      </c>
      <c r="C29" s="7" t="s">
        <v>5</v>
      </c>
      <c r="D29" s="6" t="s">
        <v>6</v>
      </c>
      <c r="E29" s="8" t="s">
        <v>7</v>
      </c>
      <c r="F29" s="7" t="s">
        <v>23</v>
      </c>
    </row>
    <row r="30" spans="1:6" s="14" customFormat="1" ht="28.5">
      <c r="A30" s="10" t="s">
        <v>8</v>
      </c>
      <c r="B30" s="11">
        <v>921</v>
      </c>
      <c r="C30" s="11">
        <v>92106</v>
      </c>
      <c r="D30" s="10">
        <v>2480</v>
      </c>
      <c r="E30" s="30" t="s">
        <v>20</v>
      </c>
      <c r="F30" s="13">
        <v>3065800</v>
      </c>
    </row>
    <row r="31" spans="1:6" s="14" customFormat="1" ht="42.75">
      <c r="A31" s="15" t="s">
        <v>10</v>
      </c>
      <c r="B31" s="16">
        <v>921</v>
      </c>
      <c r="C31" s="16">
        <v>92109</v>
      </c>
      <c r="D31" s="15">
        <v>2480</v>
      </c>
      <c r="E31" s="19" t="s">
        <v>21</v>
      </c>
      <c r="F31" s="18">
        <v>933000</v>
      </c>
    </row>
    <row r="32" spans="1:6" s="14" customFormat="1" ht="15" thickBot="1">
      <c r="A32" s="15" t="s">
        <v>12</v>
      </c>
      <c r="B32" s="16">
        <v>921</v>
      </c>
      <c r="C32" s="16">
        <v>92116</v>
      </c>
      <c r="D32" s="15">
        <v>2480</v>
      </c>
      <c r="E32" s="19" t="s">
        <v>22</v>
      </c>
      <c r="F32" s="18">
        <v>2291000</v>
      </c>
    </row>
    <row r="33" spans="1:6" s="29" customFormat="1" ht="16.5" thickBot="1">
      <c r="A33" s="24"/>
      <c r="B33" s="25"/>
      <c r="C33" s="25"/>
      <c r="D33" s="26"/>
      <c r="E33" s="27" t="s">
        <v>18</v>
      </c>
      <c r="F33" s="28">
        <f>F30+F31+F32</f>
        <v>6289800</v>
      </c>
    </row>
    <row r="47" spans="4:5" ht="12.75">
      <c r="D47" s="3"/>
      <c r="E47" s="31"/>
    </row>
    <row r="48" spans="4:5" ht="12.75">
      <c r="D48" s="3"/>
      <c r="E48" s="31"/>
    </row>
  </sheetData>
  <printOptions/>
  <pageMargins left="0.75" right="0.75" top="1" bottom="1" header="0.5" footer="0.5"/>
  <pageSetup firstPageNumber="214" useFirstPageNumber="1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2007-02-27T11:28:47Z</cp:lastPrinted>
  <dcterms:created xsi:type="dcterms:W3CDTF">2005-11-18T14:04:12Z</dcterms:created>
  <dcterms:modified xsi:type="dcterms:W3CDTF">2007-03-08T09:13:58Z</dcterms:modified>
  <cp:category/>
  <cp:version/>
  <cp:contentType/>
  <cp:contentStatus/>
</cp:coreProperties>
</file>